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БЮДЖЕТ 2026 года\1 ПАКЕТ К БЮДЖЕТУ\"/>
    </mc:Choice>
  </mc:AlternateContent>
  <bookViews>
    <workbookView xWindow="-15" yWindow="0" windowWidth="15180" windowHeight="12435"/>
  </bookViews>
  <sheets>
    <sheet name="Лист1" sheetId="2" r:id="rId1"/>
  </sheets>
  <definedNames>
    <definedName name="_xlnm.Print_Titles" localSheetId="0">Лист1!$6:$9</definedName>
  </definedNames>
  <calcPr calcId="152511"/>
</workbook>
</file>

<file path=xl/calcChain.xml><?xml version="1.0" encoding="utf-8"?>
<calcChain xmlns="http://schemas.openxmlformats.org/spreadsheetml/2006/main">
  <c r="C19" i="2" l="1"/>
  <c r="C20" i="2" l="1"/>
  <c r="C18" i="2"/>
  <c r="C16" i="2"/>
  <c r="E20" i="2" l="1"/>
  <c r="E16" i="2"/>
  <c r="G16" i="2"/>
  <c r="E19" i="2" l="1"/>
  <c r="G20" i="2" l="1"/>
  <c r="G19" i="2"/>
  <c r="G18" i="2" s="1"/>
  <c r="G15" i="2" s="1"/>
  <c r="E18" i="2"/>
  <c r="E15" i="2" s="1"/>
  <c r="C15" i="2" l="1"/>
  <c r="C10" i="2" l="1"/>
  <c r="G10" i="2"/>
  <c r="E10" i="2" l="1"/>
</calcChain>
</file>

<file path=xl/sharedStrings.xml><?xml version="1.0" encoding="utf-8"?>
<sst xmlns="http://schemas.openxmlformats.org/spreadsheetml/2006/main" count="74" uniqueCount="21">
  <si>
    <t>Привлечение</t>
  </si>
  <si>
    <t>Погашение</t>
  </si>
  <si>
    <t>Наименование показателя</t>
  </si>
  <si>
    <t>в том числе:</t>
  </si>
  <si>
    <t>Утверждено</t>
  </si>
  <si>
    <t>Предельный срок погашения</t>
  </si>
  <si>
    <t>-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</si>
  <si>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</si>
  <si>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</si>
  <si>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</si>
  <si>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</si>
  <si>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</si>
  <si>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</si>
  <si>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>ПРИЛОЖЕНИЕ № 8</t>
  </si>
  <si>
    <t>Сумма, 
рублей</t>
  </si>
  <si>
    <t>2026 год</t>
  </si>
  <si>
    <t>2027 год</t>
  </si>
  <si>
    <t>2028 год</t>
  </si>
  <si>
    <t>к решению Собрания депутатов Приморского муниципального округа 
от 11 декабря 2025 г. № ____</t>
  </si>
  <si>
    <t>Программа муниципальных внутренних заимствований
Приморского муниципального округа Архангельской области
на 2026 год и на плановый период 2027 и 2028 годов</t>
  </si>
  <si>
    <t>2029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</si>
</sst>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10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" fillId="2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4" fontId="2" fillId="0" borderId="1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2"/>
    </xf>
    <xf numFmtId="4" fontId="2" fillId="0" borderId="10" xfId="0" quotePrefix="1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3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view="pageBreakPreview" topLeftCell="B1" zoomScale="80" zoomScaleNormal="100" zoomScaleSheetLayoutView="80" workbookViewId="0">
      <selection activeCell="G21" sqref="G21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ht="14.25" customHeight="1" x14ac:dyDescent="0.2">
      <c r="E1" s="6"/>
      <c r="F1" s="37" t="s">
        <v>13</v>
      </c>
      <c r="G1" s="38"/>
      <c r="H1" s="38"/>
    </row>
    <row r="2" spans="1:8" ht="57.75" customHeight="1" x14ac:dyDescent="0.2">
      <c r="F2" s="39" t="s">
        <v>18</v>
      </c>
      <c r="G2" s="40"/>
      <c r="H2" s="40"/>
    </row>
    <row r="3" spans="1:8" ht="14.25" customHeight="1" x14ac:dyDescent="0.2">
      <c r="F3" s="28"/>
      <c r="G3" s="28"/>
      <c r="H3" s="28"/>
    </row>
    <row r="4" spans="1:8" ht="49.5" customHeight="1" x14ac:dyDescent="0.2">
      <c r="B4" s="29" t="s">
        <v>19</v>
      </c>
      <c r="C4" s="29"/>
      <c r="D4" s="29"/>
      <c r="E4" s="29"/>
      <c r="F4" s="29"/>
      <c r="G4" s="29"/>
      <c r="H4" s="29"/>
    </row>
    <row r="5" spans="1:8" ht="14.25" customHeight="1" x14ac:dyDescent="0.25">
      <c r="B5" s="7"/>
      <c r="C5" s="8"/>
      <c r="D5" s="8"/>
      <c r="E5" s="9"/>
      <c r="F5" s="9"/>
      <c r="G5" s="9"/>
      <c r="H5" s="9"/>
    </row>
    <row r="6" spans="1:8" ht="21.75" customHeight="1" x14ac:dyDescent="0.2">
      <c r="B6" s="30" t="s">
        <v>2</v>
      </c>
      <c r="C6" s="33" t="s">
        <v>15</v>
      </c>
      <c r="D6" s="34"/>
      <c r="E6" s="33" t="s">
        <v>16</v>
      </c>
      <c r="F6" s="34"/>
      <c r="G6" s="33" t="s">
        <v>17</v>
      </c>
      <c r="H6" s="34"/>
    </row>
    <row r="7" spans="1:8" ht="43.5" customHeight="1" x14ac:dyDescent="0.2">
      <c r="B7" s="31"/>
      <c r="C7" s="10" t="s">
        <v>14</v>
      </c>
      <c r="D7" s="11" t="s">
        <v>5</v>
      </c>
      <c r="E7" s="10" t="s">
        <v>14</v>
      </c>
      <c r="F7" s="11" t="s">
        <v>5</v>
      </c>
      <c r="G7" s="10" t="s">
        <v>14</v>
      </c>
      <c r="H7" s="11" t="s">
        <v>5</v>
      </c>
    </row>
    <row r="8" spans="1:8" ht="12.75" hidden="1" customHeight="1" x14ac:dyDescent="0.2">
      <c r="A8" s="2"/>
      <c r="B8" s="32"/>
      <c r="C8" s="35" t="s">
        <v>4</v>
      </c>
      <c r="D8" s="36"/>
      <c r="E8" s="35" t="s">
        <v>4</v>
      </c>
      <c r="F8" s="36"/>
      <c r="G8" s="35" t="s">
        <v>4</v>
      </c>
      <c r="H8" s="36"/>
    </row>
    <row r="9" spans="1:8" s="4" customFormat="1" ht="12.75" customHeight="1" x14ac:dyDescent="0.2">
      <c r="A9" s="3"/>
      <c r="B9" s="12">
        <v>1</v>
      </c>
      <c r="C9" s="13">
        <v>2</v>
      </c>
      <c r="D9" s="14">
        <v>3</v>
      </c>
      <c r="E9" s="13">
        <v>4</v>
      </c>
      <c r="F9" s="14">
        <v>5</v>
      </c>
      <c r="G9" s="13">
        <v>6</v>
      </c>
      <c r="H9" s="14">
        <v>7</v>
      </c>
    </row>
    <row r="10" spans="1:8" ht="32.25" customHeight="1" x14ac:dyDescent="0.2">
      <c r="B10" s="15" t="s">
        <v>7</v>
      </c>
      <c r="C10" s="16">
        <f>C15+C20</f>
        <v>59000000</v>
      </c>
      <c r="D10" s="17" t="s">
        <v>6</v>
      </c>
      <c r="E10" s="16">
        <f>E15+E20</f>
        <v>0</v>
      </c>
      <c r="F10" s="17" t="s">
        <v>6</v>
      </c>
      <c r="G10" s="16">
        <f>G15+G20</f>
        <v>0</v>
      </c>
      <c r="H10" s="17" t="s">
        <v>6</v>
      </c>
    </row>
    <row r="11" spans="1:8" ht="17.25" customHeight="1" x14ac:dyDescent="0.2">
      <c r="B11" s="18" t="s">
        <v>3</v>
      </c>
      <c r="C11" s="19"/>
      <c r="D11" s="20"/>
      <c r="E11" s="19"/>
      <c r="F11" s="20"/>
      <c r="G11" s="19"/>
      <c r="H11" s="20"/>
    </row>
    <row r="12" spans="1:8" ht="23.25" customHeight="1" x14ac:dyDescent="0.2">
      <c r="B12" s="21" t="s">
        <v>10</v>
      </c>
      <c r="C12" s="22" t="s">
        <v>6</v>
      </c>
      <c r="D12" s="20" t="s">
        <v>6</v>
      </c>
      <c r="E12" s="22" t="s">
        <v>6</v>
      </c>
      <c r="F12" s="20" t="s">
        <v>6</v>
      </c>
      <c r="G12" s="22" t="s">
        <v>6</v>
      </c>
      <c r="H12" s="20" t="s">
        <v>6</v>
      </c>
    </row>
    <row r="13" spans="1:8" ht="20.25" customHeight="1" x14ac:dyDescent="0.2">
      <c r="B13" s="23" t="s">
        <v>0</v>
      </c>
      <c r="C13" s="24" t="s">
        <v>6</v>
      </c>
      <c r="D13" s="20" t="s">
        <v>6</v>
      </c>
      <c r="E13" s="24" t="s">
        <v>6</v>
      </c>
      <c r="F13" s="20" t="s">
        <v>6</v>
      </c>
      <c r="G13" s="24" t="s">
        <v>6</v>
      </c>
      <c r="H13" s="20" t="s">
        <v>6</v>
      </c>
    </row>
    <row r="14" spans="1:8" ht="23.25" customHeight="1" x14ac:dyDescent="0.2">
      <c r="B14" s="23" t="s">
        <v>1</v>
      </c>
      <c r="C14" s="24" t="s">
        <v>6</v>
      </c>
      <c r="D14" s="20" t="s">
        <v>6</v>
      </c>
      <c r="E14" s="24" t="s">
        <v>6</v>
      </c>
      <c r="F14" s="20" t="s">
        <v>6</v>
      </c>
      <c r="G14" s="24" t="s">
        <v>6</v>
      </c>
      <c r="H14" s="20" t="s">
        <v>6</v>
      </c>
    </row>
    <row r="15" spans="1:8" ht="23.25" customHeight="1" x14ac:dyDescent="0.2">
      <c r="B15" s="21" t="s">
        <v>8</v>
      </c>
      <c r="C15" s="25">
        <f>C16-C18</f>
        <v>0</v>
      </c>
      <c r="D15" s="20" t="s">
        <v>6</v>
      </c>
      <c r="E15" s="25">
        <f>E16-E18</f>
        <v>0</v>
      </c>
      <c r="F15" s="20" t="s">
        <v>6</v>
      </c>
      <c r="G15" s="25">
        <f>G16-G18</f>
        <v>0</v>
      </c>
      <c r="H15" s="20" t="s">
        <v>6</v>
      </c>
    </row>
    <row r="16" spans="1:8" ht="20.25" customHeight="1" x14ac:dyDescent="0.2">
      <c r="B16" s="23" t="s">
        <v>0</v>
      </c>
      <c r="C16" s="25">
        <f>C17</f>
        <v>0</v>
      </c>
      <c r="D16" s="26" t="s">
        <v>6</v>
      </c>
      <c r="E16" s="25">
        <f>E17</f>
        <v>0</v>
      </c>
      <c r="F16" s="26" t="s">
        <v>6</v>
      </c>
      <c r="G16" s="25">
        <f>G17</f>
        <v>0</v>
      </c>
      <c r="H16" s="26" t="s">
        <v>6</v>
      </c>
    </row>
    <row r="17" spans="2:8" ht="27.75" customHeight="1" x14ac:dyDescent="0.2">
      <c r="B17" s="27" t="s">
        <v>11</v>
      </c>
      <c r="C17" s="25">
        <v>0</v>
      </c>
      <c r="D17" s="26" t="s">
        <v>6</v>
      </c>
      <c r="E17" s="25">
        <v>0</v>
      </c>
      <c r="F17" s="26" t="s">
        <v>6</v>
      </c>
      <c r="G17" s="25">
        <v>0</v>
      </c>
      <c r="H17" s="26" t="s">
        <v>6</v>
      </c>
    </row>
    <row r="18" spans="2:8" ht="22.5" customHeight="1" x14ac:dyDescent="0.2">
      <c r="B18" s="23" t="s">
        <v>1</v>
      </c>
      <c r="C18" s="25">
        <f>SUM(C19:C19)</f>
        <v>0</v>
      </c>
      <c r="D18" s="26" t="s">
        <v>6</v>
      </c>
      <c r="E18" s="25">
        <f>SUM(E19:E19)</f>
        <v>0</v>
      </c>
      <c r="F18" s="26" t="s">
        <v>6</v>
      </c>
      <c r="G18" s="25">
        <f>SUM(G19:G19)</f>
        <v>0</v>
      </c>
      <c r="H18" s="26" t="s">
        <v>6</v>
      </c>
    </row>
    <row r="19" spans="2:8" ht="30" customHeight="1" x14ac:dyDescent="0.2">
      <c r="B19" s="27" t="s">
        <v>12</v>
      </c>
      <c r="C19" s="25">
        <f>C17</f>
        <v>0</v>
      </c>
      <c r="D19" s="26" t="s">
        <v>6</v>
      </c>
      <c r="E19" s="25">
        <f>E17</f>
        <v>0</v>
      </c>
      <c r="F19" s="26" t="s">
        <v>6</v>
      </c>
      <c r="G19" s="25">
        <f>G17</f>
        <v>0</v>
      </c>
      <c r="H19" s="26" t="s">
        <v>6</v>
      </c>
    </row>
    <row r="20" spans="2:8" s="5" customFormat="1" ht="24" customHeight="1" x14ac:dyDescent="0.2">
      <c r="B20" s="21" t="s">
        <v>9</v>
      </c>
      <c r="C20" s="25">
        <f>C21-C22</f>
        <v>59000000</v>
      </c>
      <c r="D20" s="26" t="s">
        <v>6</v>
      </c>
      <c r="E20" s="25">
        <f>E21-E22</f>
        <v>0</v>
      </c>
      <c r="F20" s="26" t="s">
        <v>6</v>
      </c>
      <c r="G20" s="25">
        <f>G21-G22</f>
        <v>0</v>
      </c>
      <c r="H20" s="26" t="s">
        <v>6</v>
      </c>
    </row>
    <row r="21" spans="2:8" s="5" customFormat="1" ht="20.25" customHeight="1" x14ac:dyDescent="0.2">
      <c r="B21" s="23" t="s">
        <v>0</v>
      </c>
      <c r="C21" s="25">
        <v>181100000</v>
      </c>
      <c r="D21" s="26" t="s">
        <v>16</v>
      </c>
      <c r="E21" s="25">
        <v>181100000</v>
      </c>
      <c r="F21" s="26" t="s">
        <v>17</v>
      </c>
      <c r="G21" s="25">
        <v>181100000</v>
      </c>
      <c r="H21" s="26" t="s">
        <v>20</v>
      </c>
    </row>
    <row r="22" spans="2:8" s="5" customFormat="1" ht="24" customHeight="1" x14ac:dyDescent="0.2">
      <c r="B22" s="23" t="s">
        <v>1</v>
      </c>
      <c r="C22" s="25">
        <v>122100000</v>
      </c>
      <c r="D22" s="26" t="s">
        <v>6</v>
      </c>
      <c r="E22" s="25">
        <v>181100000</v>
      </c>
      <c r="F22" s="26" t="s">
        <v>6</v>
      </c>
      <c r="G22" s="25">
        <v>181100000</v>
      </c>
      <c r="H22" s="26" t="s">
        <v>6</v>
      </c>
    </row>
    <row r="23" spans="2:8" ht="13.5" customHeight="1" x14ac:dyDescent="0.2"/>
  </sheetData>
  <mergeCells count="11">
    <mergeCell ref="F1:H1"/>
    <mergeCell ref="F2:H2"/>
    <mergeCell ref="F3:H3"/>
    <mergeCell ref="B4:H4"/>
    <mergeCell ref="B6:B8"/>
    <mergeCell ref="C6:D6"/>
    <mergeCell ref="E6:F6"/>
    <mergeCell ref="G6:H6"/>
    <mergeCell ref="C8:D8"/>
    <mergeCell ref="E8:F8"/>
    <mergeCell ref="G8:H8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89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Столярова Ю.В.</cp:lastModifiedBy>
  <cp:lastPrinted>2020-12-10T13:38:31Z</cp:lastPrinted>
  <dcterms:created xsi:type="dcterms:W3CDTF">2000-09-19T07:45:36Z</dcterms:created>
  <dcterms:modified xsi:type="dcterms:W3CDTF">2025-11-14T11:08:15Z</dcterms:modified>
</cp:coreProperties>
</file>